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<sst xmlns="http://schemas.openxmlformats.org/spreadsheetml/2006/main" count="152" uniqueCount="89">
  <si>
    <t>工事費内訳書</t>
  </si>
  <si>
    <t>住　　　　所</t>
  </si>
  <si>
    <t>商号又は名称</t>
  </si>
  <si>
    <t>代 表 者 名</t>
  </si>
  <si>
    <t>工 事 名</t>
  </si>
  <si>
    <t>Ｒ８徳土　徳島上那賀線（見返橋）　上勝・旭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</si>
  <si>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</si>
  <si>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</si>
  <si>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</si>
  <si>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</si>
  <si>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</si>
  <si>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</si>
  <si>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</si>
  <si>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</si>
  <si>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</si>
  <si>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</si>
  <si>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</si>
  <si>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</si>
  <si>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</si>
  <si>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</si>
  <si>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</si>
  <si>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舗装打換え工</t>
  </si>
  <si>
    <t>舗装版切断</t>
  </si>
  <si>
    <t>m</t>
  </si>
  <si>
    <t>汚泥処分費</t>
  </si>
  <si>
    <t>表層</t>
  </si>
  <si>
    <t>区画線工</t>
  </si>
  <si>
    <t>溶融式区画線</t>
  </si>
  <si>
    <t>橋梁付属物工</t>
  </si>
  <si>
    <t>地覆工</t>
  </si>
  <si>
    <t>地覆打替</t>
  </si>
  <si>
    <t xml:space="preserve">殻運搬　</t>
  </si>
  <si>
    <t xml:space="preserve">殻処分　</t>
  </si>
  <si>
    <t>親柱設置</t>
  </si>
  <si>
    <t>橋梁用高欄工</t>
  </si>
  <si>
    <t>高欄取替</t>
  </si>
  <si>
    <t>ｽｸﾗｯﾌﾟ運搬処分</t>
  </si>
  <si>
    <t>橋梁補修工</t>
  </si>
  <si>
    <t>ひび割れ補修工</t>
  </si>
  <si>
    <t>充てん工法</t>
  </si>
  <si>
    <t>構造物</t>
  </si>
  <si>
    <t>低圧注入工法</t>
  </si>
  <si>
    <t>断面修復工</t>
  </si>
  <si>
    <t xml:space="preserve">左官工法　</t>
  </si>
  <si>
    <t>ｺﾝｸﾘｰﾄ殻積込･運搬(断面修復工)</t>
  </si>
  <si>
    <t>水切り設置工</t>
  </si>
  <si>
    <t>水切り設置</t>
  </si>
  <si>
    <t>洗堀対策工</t>
  </si>
  <si>
    <t>洗堀対策</t>
  </si>
  <si>
    <t>仮設工</t>
  </si>
  <si>
    <t>仮設足場</t>
  </si>
  <si>
    <t>吊足場</t>
  </si>
  <si>
    <t>床面ｼｰﾄ張防護</t>
  </si>
  <si>
    <t>朝顔</t>
  </si>
  <si>
    <t>板張防護</t>
  </si>
  <si>
    <t>ｼｰﾄ張防護</t>
  </si>
  <si>
    <t>仮設防護柵</t>
  </si>
  <si>
    <t>仮設防護柵設置撤去</t>
  </si>
  <si>
    <t>水替工</t>
  </si>
  <si>
    <t>水替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</si>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</sst>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G11+G20+G23+G34+G46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0.3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4" t="n">
        <v>0.3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36.0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17</v>
      </c>
      <c r="F19" s="13" t="n">
        <v>5.0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23</v>
      </c>
      <c r="F22" s="13" t="n">
        <v>16.0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G24+G29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G25+G26+G27+G28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19</v>
      </c>
      <c r="F26" s="14" t="n">
        <v>0.9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19</v>
      </c>
      <c r="F27" s="14" t="n">
        <v>0.9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G30+G31+G32+G33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19</v>
      </c>
      <c r="F32" s="14" t="n">
        <v>0.7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32</v>
      </c>
      <c r="E33" s="12" t="s">
        <v>19</v>
      </c>
      <c r="F33" s="14" t="n">
        <v>0.7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37</v>
      </c>
      <c r="C34" s="11"/>
      <c r="D34" s="11"/>
      <c r="E34" s="12" t="s">
        <v>13</v>
      </c>
      <c r="F34" s="13" t="n">
        <v>1.0</v>
      </c>
      <c r="G34" s="15">
        <f>G35+G38+G42+G44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38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39</v>
      </c>
      <c r="E36" s="12" t="s">
        <v>40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40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42</v>
      </c>
      <c r="D38" s="11"/>
      <c r="E38" s="12" t="s">
        <v>13</v>
      </c>
      <c r="F38" s="13" t="n">
        <v>1.0</v>
      </c>
      <c r="G38" s="15">
        <f>G39+G40+G41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43</v>
      </c>
      <c r="E39" s="12" t="s">
        <v>40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44</v>
      </c>
      <c r="E40" s="12" t="s">
        <v>19</v>
      </c>
      <c r="F40" s="14" t="n">
        <v>0.2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32</v>
      </c>
      <c r="E41" s="12" t="s">
        <v>19</v>
      </c>
      <c r="F41" s="14" t="n">
        <v>0.2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45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46</v>
      </c>
      <c r="E43" s="12" t="s">
        <v>23</v>
      </c>
      <c r="F43" s="13" t="n">
        <v>14.0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47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48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49</v>
      </c>
      <c r="C46" s="11"/>
      <c r="D46" s="11"/>
      <c r="E46" s="12" t="s">
        <v>13</v>
      </c>
      <c r="F46" s="13" t="n">
        <v>1.0</v>
      </c>
      <c r="G46" s="15">
        <f>G47+G53+G55+G57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50</v>
      </c>
      <c r="D47" s="11"/>
      <c r="E47" s="12" t="s">
        <v>13</v>
      </c>
      <c r="F47" s="13" t="n">
        <v>1.0</v>
      </c>
      <c r="G47" s="15">
        <f>G48+G49+G50+G51+G52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51</v>
      </c>
      <c r="E48" s="12" t="s">
        <v>17</v>
      </c>
      <c r="F48" s="13" t="n">
        <v>40.0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52</v>
      </c>
      <c r="E49" s="12" t="s">
        <v>17</v>
      </c>
      <c r="F49" s="13" t="n">
        <v>40.0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53</v>
      </c>
      <c r="E50" s="12" t="s">
        <v>17</v>
      </c>
      <c r="F50" s="13" t="n">
        <v>40.0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54</v>
      </c>
      <c r="E51" s="12" t="s">
        <v>17</v>
      </c>
      <c r="F51" s="13" t="n">
        <v>40.0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55</v>
      </c>
      <c r="E52" s="12" t="s">
        <v>17</v>
      </c>
      <c r="F52" s="13" t="n">
        <v>40.0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56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57</v>
      </c>
      <c r="E54" s="12" t="s">
        <v>23</v>
      </c>
      <c r="F54" s="13" t="n">
        <v>10.0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58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59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60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61</v>
      </c>
      <c r="E58" s="12" t="s">
        <v>62</v>
      </c>
      <c r="F58" s="13" t="n">
        <v>30.0</v>
      </c>
      <c r="G58" s="16"/>
      <c r="I58" s="17" t="n">
        <v>49.0</v>
      </c>
      <c r="J58" s="18" t="n">
        <v>4.0</v>
      </c>
    </row>
    <row r="59" ht="42.0" customHeight="true">
      <c r="A59" s="10" t="s">
        <v>63</v>
      </c>
      <c r="B59" s="11"/>
      <c r="C59" s="11"/>
      <c r="D59" s="11"/>
      <c r="E59" s="12" t="s">
        <v>13</v>
      </c>
      <c r="F59" s="13" t="n">
        <v>1.0</v>
      </c>
      <c r="G59" s="15">
        <f>G11+G20+G23+G34+G46</f>
      </c>
      <c r="I59" s="17" t="n">
        <v>50.0</v>
      </c>
      <c r="J59" s="18" t="n">
        <v>20.0</v>
      </c>
    </row>
    <row r="60" ht="42.0" customHeight="true">
      <c r="A60" s="10"/>
      <c r="B60" s="11" t="s">
        <v>64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65</v>
      </c>
    </row>
    <row r="61" ht="42.0" customHeight="true">
      <c r="A61" s="10"/>
      <c r="B61" s="11" t="s">
        <v>66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s">
        <v>67</v>
      </c>
    </row>
    <row r="62" ht="42.0" customHeight="true">
      <c r="A62" s="10" t="s">
        <v>68</v>
      </c>
      <c r="B62" s="11"/>
      <c r="C62" s="11"/>
      <c r="D62" s="11"/>
      <c r="E62" s="12" t="s">
        <v>13</v>
      </c>
      <c r="F62" s="13" t="n">
        <v>1.0</v>
      </c>
      <c r="G62" s="15">
        <f>G63+G67</f>
      </c>
      <c r="I62" s="17" t="n">
        <v>53.0</v>
      </c>
      <c r="J62" s="18" t="n">
        <v>200.0</v>
      </c>
    </row>
    <row r="63" ht="42.0" customHeight="true">
      <c r="A63" s="10"/>
      <c r="B63" s="11" t="s">
        <v>69</v>
      </c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2.0</v>
      </c>
    </row>
    <row r="64" ht="42.0" customHeight="true">
      <c r="A64" s="10"/>
      <c r="B64" s="11"/>
      <c r="C64" s="11" t="s">
        <v>70</v>
      </c>
      <c r="D64" s="11"/>
      <c r="E64" s="12" t="s">
        <v>13</v>
      </c>
      <c r="F64" s="13" t="n">
        <v>1.0</v>
      </c>
      <c r="G64" s="15">
        <f>G65+G66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71</v>
      </c>
      <c r="E65" s="12" t="s">
        <v>72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73</v>
      </c>
      <c r="E66" s="12" t="s">
        <v>74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/>
      <c r="B67" s="11" t="s">
        <v>75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/>
    </row>
    <row r="68" ht="42.0" customHeight="true">
      <c r="A68" s="10" t="s">
        <v>76</v>
      </c>
      <c r="B68" s="11"/>
      <c r="C68" s="11"/>
      <c r="D68" s="11"/>
      <c r="E68" s="12" t="s">
        <v>13</v>
      </c>
      <c r="F68" s="13" t="n">
        <v>1.0</v>
      </c>
      <c r="G68" s="15">
        <f>G59+G62</f>
      </c>
      <c r="I68" s="17" t="n">
        <v>59.0</v>
      </c>
      <c r="J68" s="18"/>
    </row>
    <row r="69" ht="42.0" customHeight="true">
      <c r="A69" s="10"/>
      <c r="B69" s="11" t="s">
        <v>77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210.0</v>
      </c>
    </row>
    <row r="70" ht="42.0" customHeight="true">
      <c r="A70" s="10"/>
      <c r="B70" s="11"/>
      <c r="C70" s="11" t="s">
        <v>78</v>
      </c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79</v>
      </c>
    </row>
    <row r="71" ht="42.0" customHeight="true">
      <c r="A71" s="10"/>
      <c r="B71" s="11"/>
      <c r="C71" s="11" t="s">
        <v>80</v>
      </c>
      <c r="D71" s="11"/>
      <c r="E71" s="12" t="s">
        <v>13</v>
      </c>
      <c r="F71" s="13" t="n">
        <v>1.0</v>
      </c>
      <c r="G71" s="16"/>
      <c r="I71" s="17" t="n">
        <v>62.0</v>
      </c>
      <c r="J71" s="18" t="s">
        <v>81</v>
      </c>
    </row>
    <row r="72" ht="42.0" customHeight="true">
      <c r="A72" s="10" t="s">
        <v>82</v>
      </c>
      <c r="B72" s="11"/>
      <c r="C72" s="11"/>
      <c r="D72" s="11"/>
      <c r="E72" s="12" t="s">
        <v>13</v>
      </c>
      <c r="F72" s="13" t="n">
        <v>1.0</v>
      </c>
      <c r="G72" s="15">
        <f>G59+G62+G69</f>
      </c>
      <c r="I72" s="17" t="n">
        <v>63.0</v>
      </c>
      <c r="J72" s="18"/>
    </row>
    <row r="73" ht="42.0" customHeight="true">
      <c r="A73" s="10"/>
      <c r="B73" s="11" t="s">
        <v>83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84</v>
      </c>
    </row>
    <row r="74" ht="42.0" customHeight="true">
      <c r="A74" s="10"/>
      <c r="B74" s="11" t="s">
        <v>85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n">
        <v>220.0</v>
      </c>
    </row>
    <row r="75" ht="42.0" customHeight="true">
      <c r="A75" s="10" t="s">
        <v>86</v>
      </c>
      <c r="B75" s="11"/>
      <c r="C75" s="11"/>
      <c r="D75" s="11"/>
      <c r="E75" s="12" t="s">
        <v>13</v>
      </c>
      <c r="F75" s="13" t="n">
        <v>1.0</v>
      </c>
      <c r="G75" s="15">
        <f>G72+G74</f>
      </c>
      <c r="I75" s="17" t="n">
        <v>66.0</v>
      </c>
      <c r="J75" s="18" t="n">
        <v>30.0</v>
      </c>
    </row>
    <row r="76" ht="42.0" customHeight="true">
      <c r="A76" s="19" t="s">
        <v>87</v>
      </c>
      <c r="B76" s="20"/>
      <c r="C76" s="20"/>
      <c r="D76" s="20"/>
      <c r="E76" s="21" t="s">
        <v>88</v>
      </c>
      <c r="F76" s="22" t="s">
        <v>88</v>
      </c>
      <c r="G76" s="24">
        <f>G75</f>
      </c>
      <c r="I76" s="26" t="n">
        <v>67.0</v>
      </c>
      <c r="J76" s="26" t="n">
        <v>90.0</v>
      </c>
    </row>
    <row r="77">
      <c r="I7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B23:D23"/>
    <mergeCell ref="C24:D24"/>
    <mergeCell ref="D25"/>
    <mergeCell ref="D26"/>
    <mergeCell ref="D27"/>
    <mergeCell ref="D28"/>
    <mergeCell ref="C29:D29"/>
    <mergeCell ref="D30"/>
    <mergeCell ref="D31"/>
    <mergeCell ref="D32"/>
    <mergeCell ref="D33"/>
    <mergeCell ref="B34:D34"/>
    <mergeCell ref="C35:D35"/>
    <mergeCell ref="D36"/>
    <mergeCell ref="D37"/>
    <mergeCell ref="C38:D38"/>
    <mergeCell ref="D39"/>
    <mergeCell ref="D40"/>
    <mergeCell ref="D41"/>
    <mergeCell ref="C42:D42"/>
    <mergeCell ref="D43"/>
    <mergeCell ref="C44:D44"/>
    <mergeCell ref="D45"/>
    <mergeCell ref="B46:D46"/>
    <mergeCell ref="C47:D47"/>
    <mergeCell ref="D48"/>
    <mergeCell ref="D49"/>
    <mergeCell ref="D50"/>
    <mergeCell ref="D51"/>
    <mergeCell ref="D52"/>
    <mergeCell ref="C53:D53"/>
    <mergeCell ref="D54"/>
    <mergeCell ref="C55:D55"/>
    <mergeCell ref="D56"/>
    <mergeCell ref="C57:D57"/>
    <mergeCell ref="D58"/>
    <mergeCell ref="A59:D59"/>
    <mergeCell ref="B60:D60"/>
    <mergeCell ref="B61:D61"/>
    <mergeCell ref="A62:D62"/>
    <mergeCell ref="B63:D63"/>
    <mergeCell ref="C64:D64"/>
    <mergeCell ref="D65"/>
    <mergeCell ref="D66"/>
    <mergeCell ref="B67:D67"/>
    <mergeCell ref="A68:D68"/>
    <mergeCell ref="B69:D69"/>
    <mergeCell ref="C70:D70"/>
    <mergeCell ref="C71:D71"/>
    <mergeCell ref="A72:D72"/>
    <mergeCell ref="B73:D73"/>
    <mergeCell ref="B74:D74"/>
    <mergeCell ref="A75:D75"/>
    <mergeCell ref="A76:D7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2026-07-07T02:35:03Z</dcterms:created>
  <dc:creator>Apache POI</dc:creator>
</cp:coreProperties>
</file>